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h.saktaeva\Desktop\Сайт БФЛ 2025\Сайт БФЛ 2025 год\"/>
    </mc:Choice>
  </mc:AlternateContent>
  <bookViews>
    <workbookView xWindow="0" yWindow="0" windowWidth="28800" windowHeight="12210"/>
  </bookViews>
  <sheets>
    <sheet name="2025" sheetId="1" r:id="rId1"/>
  </sheets>
  <definedNames>
    <definedName name="_xlnm._FilterDatabase" localSheetId="0" hidden="1">'2025'!#REF!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1" i="1" l="1"/>
  <c r="B15" i="1" l="1"/>
  <c r="B14" i="1" l="1"/>
  <c r="B13" i="1" l="1"/>
</calcChain>
</file>

<file path=xl/sharedStrings.xml><?xml version="1.0" encoding="utf-8"?>
<sst xmlns="http://schemas.openxmlformats.org/spreadsheetml/2006/main" count="259" uniqueCount="147">
  <si>
    <t>БИН/ИИН должника</t>
  </si>
  <si>
    <t xml:space="preserve">с </t>
  </si>
  <si>
    <t>до</t>
  </si>
  <si>
    <t>1</t>
  </si>
  <si>
    <t>Наименование /Ф.И.О.должника</t>
  </si>
  <si>
    <t>Юридический адрес должника</t>
  </si>
  <si>
    <t>Наименование суда</t>
  </si>
  <si>
    <t xml:space="preserve"> дата и номер определения суда о возбуждении производства по делу о банкротстве</t>
  </si>
  <si>
    <t>Адрес приема требований кредиторов</t>
  </si>
  <si>
    <t xml:space="preserve">Срок приема требований кредиторов временным управляющим </t>
  </si>
  <si>
    <t>дата размещения объявлений</t>
  </si>
  <si>
    <t xml:space="preserve"> Объявление о возбуждении дела о банкротстве  и порядке заявления требований кредиторами финансовому управляющему</t>
  </si>
  <si>
    <t xml:space="preserve"> дата назначения финансового управляющего</t>
  </si>
  <si>
    <t>Ф.И.О. Фин. управляющего</t>
  </si>
  <si>
    <t>Контактные данные фин. управляющего</t>
  </si>
  <si>
    <t>530610402841</t>
  </si>
  <si>
    <t>Есбергенова Багит Кубашевна</t>
  </si>
  <si>
    <t>Загипаров Утесин Ерсаинович</t>
  </si>
  <si>
    <t>8771 175 3737 zagiparov.qb@gmail.com</t>
  </si>
  <si>
    <t>Атырауский городской суд</t>
  </si>
  <si>
    <t>Атырауская обл., г.Атырау , ул.Сәтбаев , 48Д дом, 27 кв.</t>
  </si>
  <si>
    <t>РК, Атырауская обл., г.Атырау, Сарымолда Досмағамбетұлы, 284 дом</t>
  </si>
  <si>
    <t>791124303173</t>
  </si>
  <si>
    <t>Лайыков Куаныш Оразгалұлы</t>
  </si>
  <si>
    <t>Макатский районный суд</t>
  </si>
  <si>
    <t>РК, Атырау облысы, Мақатский район, Доссор, Бесенгали Даулетбаевулица, 47 дом.</t>
  </si>
  <si>
    <t>Республика Казахстан, Атырауская область, Жылыойский район, г.Кульсары, Автодорожников, ул.Оралхан Бокей, дом 96А</t>
  </si>
  <si>
    <t>Жылыойский районный суд</t>
  </si>
  <si>
    <t>Маукенова Нургуль Молдагалиевна</t>
  </si>
  <si>
    <t>г.Атырау, проспект Азаттык, 71, офис 7</t>
  </si>
  <si>
    <t>тел. 87014097596 эл. почта nurguly76@mail.ru</t>
  </si>
  <si>
    <t>880601399117</t>
  </si>
  <si>
    <t>Джумагалиев Кадырберген Сатбаевич</t>
  </si>
  <si>
    <t>960829450326</t>
  </si>
  <si>
    <t>Тұрсынғали Айдана Бағытжанқызы</t>
  </si>
  <si>
    <t>Жұбандықұлы Саламат</t>
  </si>
  <si>
    <t>тел. 8701 111 89 97 эл. почта salamat_3007@mail.ru</t>
  </si>
  <si>
    <t>РК, Атырау обл., Махамбет район, Махамбет с. о, Махамбет село, лица Абая, 101 дом.</t>
  </si>
  <si>
    <t>Махамбетский районный суд</t>
  </si>
  <si>
    <t>г.Атырау, улица Ж.Ташенов, 35 дом.</t>
  </si>
  <si>
    <t>Кулгазиев Канат Абеденович</t>
  </si>
  <si>
    <t>Демеуов Кадырхан Дарибаевич</t>
  </si>
  <si>
    <t>тел. 8701 525 11 71 эл. почта demeu_@mail.ru</t>
  </si>
  <si>
    <t>Орынов Бейбит Мереевич</t>
  </si>
  <si>
    <t>РК, Атырауская обл., Жылыойский район, г.Құлсары, 219 улица, 47 дом, 13 кв.</t>
  </si>
  <si>
    <t>РК, Атырау обл., Жылыойский район, Жаңа Қаратон, Балауса улица, 440 дом.</t>
  </si>
  <si>
    <t>г.Атырау, улица Қ.Ахмедияров, 16 дом, 30 кв.</t>
  </si>
  <si>
    <t>Сахабин Багдат Арыстанович</t>
  </si>
  <si>
    <t>г.Атырау, Привокзальный 3 микрорайон дом 20 квартира 61</t>
  </si>
  <si>
    <t>город Атырау, ул.Ж.Ташенова дом 35</t>
  </si>
  <si>
    <t>тел.87011118997  эл.почта         salamat_3007@mail.ru</t>
  </si>
  <si>
    <t>г.Атырау, улица А.Амантурлина , дом 18</t>
  </si>
  <si>
    <t xml:space="preserve">Атырауский городской суд </t>
  </si>
  <si>
    <t>г.Атырау, проспект Азаттык, 99А, офис 23</t>
  </si>
  <si>
    <t>Умралиева Айгуль Бисенгалиевна</t>
  </si>
  <si>
    <t>Загипаров Ерсайн Кабдрахманович</t>
  </si>
  <si>
    <t>8 701 338 72 84
zagiparov.60@gmail.com</t>
  </si>
  <si>
    <t>Куспангалиев Саламат Ибрагимович</t>
  </si>
  <si>
    <t>Атырауская обл., Жылыойский район, г.Құлсары, №262 улица, №1А дом</t>
  </si>
  <si>
    <t>Курмангазинский район</t>
  </si>
  <si>
    <t xml:space="preserve">РК, Атырау обл., г.Атырау, Береке мкр, №37 дом, №55кв </t>
  </si>
  <si>
    <t>РК, Атырау обл., Құрманғазы РАЙОН, Еңбекші, Даулеткерей, Т.Жугинисов, 29 дом</t>
  </si>
  <si>
    <t>811030300992</t>
  </si>
  <si>
    <t>Берик Рахимжанович Дюсембеков</t>
  </si>
  <si>
    <t>Атырауская область, Макатский район, село Доссор, улица Шәли Еркешова дом 7  квартира 10</t>
  </si>
  <si>
    <t>Куанов Адилбек Куанович</t>
  </si>
  <si>
    <t>РК, Атырау облысы, Исатайский район, Тұщықұдық  округ, Тұщықұдық село, Изгали Сембаев, №13дом</t>
  </si>
  <si>
    <t>Исатайский районный суд Атырауской области</t>
  </si>
  <si>
    <t>тел. 87014097596 эл. пошта nurguly76@mail.ru</t>
  </si>
  <si>
    <t>Республика Казахстан, город Атырау Кайыршахтинский с/о, с.Томарлы, ул. Т.Казиева, дом 22А</t>
  </si>
  <si>
    <t>Есенгалиева Дамира Курмашевна</t>
  </si>
  <si>
    <t>г.Атырау, проспект Азаттык, 113, офис 208</t>
  </si>
  <si>
    <t>тел. 87015432912 эл. почта d_eseng@mail.ru</t>
  </si>
  <si>
    <t>Калимухашев Нурболат Демеуович</t>
  </si>
  <si>
    <t>660331301669</t>
  </si>
  <si>
    <t xml:space="preserve">Жаңбыров Ақылбек Сәдірбекұлы </t>
  </si>
  <si>
    <t>Республика Казахстан, город Атырау, мкр.Алмалы, ул.Жаңа Құрылыс, дом 111Б.</t>
  </si>
  <si>
    <t>Тогаева Акмарал Сырымовна</t>
  </si>
  <si>
    <t>Атырауская область, Жылыойский район, г.Кулсары, улица Орынбор, дом 44</t>
  </si>
  <si>
    <t>Жылыойский район</t>
  </si>
  <si>
    <t>810131401521</t>
  </si>
  <si>
    <t>Республика Казахстан, город Атырау, улица Гагарина, дом 57</t>
  </si>
  <si>
    <t>910602400465.</t>
  </si>
  <si>
    <t>Наубетжанова Айгерим Изимгалиевна</t>
  </si>
  <si>
    <t>Ажимов Курманбек Бекежанович</t>
  </si>
  <si>
    <t xml:space="preserve">Кайназарова Лайла Алекбаровна </t>
  </si>
  <si>
    <t xml:space="preserve">87083416414, эл.почта:
Layla.kaynazarova.73@mail.ru
</t>
  </si>
  <si>
    <t xml:space="preserve">г.Шымкент .,
район Тұран, улица Искра 38
</t>
  </si>
  <si>
    <t xml:space="preserve">РК,  г.Атырау, улица Еркінқала 43 дом
</t>
  </si>
  <si>
    <t>Сагидуллина Самал Батырхановна</t>
  </si>
  <si>
    <t>Республика Казахстан, Индерский район, село Индербор, улица Шахтер, дом №9</t>
  </si>
  <si>
    <t>Индерский районный суд Атырауской области</t>
  </si>
  <si>
    <t>Шындалиева Толқын Абдыхамитқызы</t>
  </si>
  <si>
    <t>город Алматы, Наурызбайский район, микрорайон Калкаман, дом 5/8</t>
  </si>
  <si>
    <t>8 777 022 30 60
shyndalievaa@gmail.com</t>
  </si>
  <si>
    <t xml:space="preserve">Республика Казахстан, Атырауская область, г.Атырау, ул. Микрорайон БЕРЕКЕ , д. 18 кв. (офис) 45 </t>
  </si>
  <si>
    <t>Кадыров Ельдар</t>
  </si>
  <si>
    <t>951110350113</t>
  </si>
  <si>
    <t>Кубашев Рустем Балтабекович</t>
  </si>
  <si>
    <t>Республика Казахстан, Атырауская область, Курмангазинский район, сельский округ Макаш, село Алга, улица Абу Сарсенбаева, дом №1</t>
  </si>
  <si>
    <t>Курмангазинский районный суд Атырауской области</t>
  </si>
  <si>
    <t>Респубилка Казахстан, Атырауская область, город Атырау, проспект Каныша Сатпаева, дом 48Д, квартира 27</t>
  </si>
  <si>
    <t>8 771 175 37 37
zagiparovu.qb@gmail.com</t>
  </si>
  <si>
    <t>Нуржанова Зухра Аскаровна</t>
  </si>
  <si>
    <t>Нәбидолла Бекетай Серікқызы</t>
  </si>
  <si>
    <t>г. Атырау, село Еркінқала, улица Тусупкалиева, дом 70</t>
  </si>
  <si>
    <t>г.Атырау, улица Ақсарай, 18 дом.</t>
  </si>
  <si>
    <t>Мухамбетов Рахим Амангелдиевич</t>
  </si>
  <si>
    <t>г.Атырау, Авангард 3-31-15</t>
  </si>
  <si>
    <t>Республика Казахстан, Атырауская область, улица Махамбета Утемисова, дом №116, квартира №90</t>
  </si>
  <si>
    <t>Атырауский городской суд Атырауской области</t>
  </si>
  <si>
    <t>890923301159</t>
  </si>
  <si>
    <t>Крылов Сергей Викторович</t>
  </si>
  <si>
    <t>Бекенов Талгат Сахибеденович</t>
  </si>
  <si>
    <t>РК, Атырау обл., г.Атырау, Азаттық 49А, 36 кв.</t>
  </si>
  <si>
    <t>Даулеткереев Рамазан Мерекеұлы</t>
  </si>
  <si>
    <t>Надирова Венера Муханбетжановна</t>
  </si>
  <si>
    <t>РК, Атырау обл., Исатайский район, Тұщықұдық село, Айтан Ысмағұлов улица, 8/1 дом</t>
  </si>
  <si>
    <t>РК, Атырау обл., Құрманғазы район, Құрманғазы село, Болашақ улица, 8 дом, 2 кв.</t>
  </si>
  <si>
    <t>Сабирова Акбота Нурлыбековна</t>
  </si>
  <si>
    <t>РК, Атырау обл., г.Атырау, Өркен мкр, Есжанова улица, 5дом</t>
  </si>
  <si>
    <t>Кушербаева Райхан Максутовна</t>
  </si>
  <si>
    <t xml:space="preserve">РК, Атырау обл., г.Атырау, </t>
  </si>
  <si>
    <t>Сарсекенов Алпамыс Кайратович</t>
  </si>
  <si>
    <t>РК, Атырау обл., г.Атырау, Алмалы, улица Бейбітшілік, 49 дом</t>
  </si>
  <si>
    <t>Тарскиев Сауырбек Кайркулович</t>
  </si>
  <si>
    <t>РК, Атырау обл., Мақат район, Доссор село Махамбет Өтемісұлы улица, 198 Махамбет құрылыс</t>
  </si>
  <si>
    <t>Ғалиақпаров Руслан Ғалымұлы</t>
  </si>
  <si>
    <t>РК, Атырау обл., Исатай район, Аққыстау село, Бірлік улица, 4 дом</t>
  </si>
  <si>
    <t xml:space="preserve"> Жумабаева-Шомирова Мариям Еркенқызы</t>
  </si>
  <si>
    <t>Қалиев Думан Оралұлы</t>
  </si>
  <si>
    <t>87771761122 zanger-kokshe@mail.ru</t>
  </si>
  <si>
    <t xml:space="preserve">Атырауская область, г.Атырау, микрорайон Каспий, дом 64
</t>
  </si>
  <si>
    <t xml:space="preserve">г.Кокшетау, ул.Баймуканова, д.84, оф.2  </t>
  </si>
  <si>
    <t>Абилова Мулдир Жандарбековна</t>
  </si>
  <si>
    <t>Республика Казахстан, Атырауская область, город Атырау, микрорайон Нурсая, улица Саяхата шырайлы, дом №1/4, квартира №32</t>
  </si>
  <si>
    <t>Атырауская область, Жылыойский район, город Кульсары, №262 улица, дом №1А</t>
  </si>
  <si>
    <t>Алдиярова Әсел Қанатқызы</t>
  </si>
  <si>
    <t>Қисманов Ринат Нұрғалиұлы</t>
  </si>
  <si>
    <t>8 771 155 42 42
kismanov.rinat@gmail.com</t>
  </si>
  <si>
    <t xml:space="preserve"> Смагулов Маргат Алтайович</t>
  </si>
  <si>
    <t>Республика Казахстан, Атырауская область, Махамбетский район, сельский округ Алга, село Алга, улица Махамбета, дом №6, квартира №2</t>
  </si>
  <si>
    <t>Махамбетский районный суд Атырауской области</t>
  </si>
  <si>
    <t>Республика Казахстан, Атырауская область, город Атырау, микрорайон Нурсая 3, улица Жардема Кейкина, дом №34</t>
  </si>
  <si>
    <t>Респубилка Казахстан, Атырауская область, город Атырау, микрорайон Нурсая, дом №103, квартира №19</t>
  </si>
  <si>
    <t>Камешов Еркебулан Смагулович</t>
  </si>
  <si>
    <t>Республика Казахстан, Атырауская область, Индерский район, сельский округ Орлик, село Орлик, улица Сапргали Утепова, дом №12, квартира №1.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</si>
</sst>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000000"/>
    <numFmt numFmtId="166" formatCode="0.0"/>
    <numFmt numFmtId="167" formatCode="000000000000"/>
    <numFmt numFmtId="168" formatCode="dd\.mm\.yyyy"/>
  </numFmts>
  <fonts count="2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 Cyr"/>
      <family val="2"/>
      <charset val="204"/>
    </font>
    <font>
      <u/>
      <sz val="12.65"/>
      <color theme="10"/>
      <name val="Calibri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</font>
    <font>
      <sz val="11"/>
      <color theme="1"/>
      <name val="Times New Roman"/>
    </font>
    <font>
      <sz val="11"/>
      <color rgb="FF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9">
    <xf numFmtId="0" fontId="0" fillId="0" borderId="0"/>
    <xf numFmtId="0" fontId="2" fillId="0" borderId="0"/>
    <xf numFmtId="0" fontId="4" fillId="0" borderId="0"/>
    <xf numFmtId="0" fontId="5" fillId="0" borderId="0"/>
    <xf numFmtId="0" fontId="6" fillId="0" borderId="0"/>
    <xf numFmtId="0" fontId="4" fillId="0" borderId="0"/>
    <xf numFmtId="0" fontId="7" fillId="0" borderId="0"/>
    <xf numFmtId="0" fontId="3" fillId="0" borderId="0"/>
    <xf numFmtId="166" fontId="9" fillId="0" borderId="0"/>
    <xf numFmtId="166" fontId="9" fillId="0" borderId="0"/>
    <xf numFmtId="165" fontId="8" fillId="0" borderId="0"/>
    <xf numFmtId="0" fontId="4" fillId="0" borderId="0"/>
    <xf numFmtId="164" fontId="4" fillId="0" borderId="0" applyBorder="0" applyAlignment="0" applyProtection="0"/>
    <xf numFmtId="0" fontId="7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7" fillId="0" borderId="0"/>
    <xf numFmtId="0" fontId="6" fillId="0" borderId="0"/>
    <xf numFmtId="0" fontId="8" fillId="0" borderId="0"/>
    <xf numFmtId="0" fontId="3" fillId="0" borderId="0"/>
    <xf numFmtId="0" fontId="4" fillId="0" borderId="0"/>
    <xf numFmtId="166" fontId="9" fillId="0" borderId="0"/>
    <xf numFmtId="0" fontId="7" fillId="0" borderId="0"/>
    <xf numFmtId="0" fontId="3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96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1" fillId="0" borderId="1" xfId="1" applyNumberFormat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 wrapText="1"/>
    </xf>
    <xf numFmtId="49" fontId="11" fillId="0" borderId="0" xfId="1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165" fontId="11" fillId="0" borderId="0" xfId="0" applyNumberFormat="1" applyFont="1" applyBorder="1" applyAlignment="1">
      <alignment horizontal="center" vertical="center" wrapText="1"/>
    </xf>
    <xf numFmtId="14" fontId="11" fillId="0" borderId="0" xfId="1" applyNumberFormat="1" applyFont="1" applyBorder="1" applyAlignment="1">
      <alignment horizontal="center" vertical="center" wrapText="1"/>
    </xf>
    <xf numFmtId="0" fontId="11" fillId="2" borderId="0" xfId="28" applyFont="1" applyFill="1" applyBorder="1" applyAlignment="1">
      <alignment horizontal="center" vertical="center" wrapText="1"/>
    </xf>
    <xf numFmtId="49" fontId="11" fillId="2" borderId="0" xfId="28" applyNumberFormat="1" applyFont="1" applyFill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0" fontId="1" fillId="0" borderId="1" xfId="0" applyFont="1" applyBorder="1"/>
    <xf numFmtId="0" fontId="15" fillId="0" borderId="1" xfId="0" applyFont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14" fontId="12" fillId="0" borderId="1" xfId="1" applyNumberFormat="1" applyFont="1" applyBorder="1" applyAlignment="1">
      <alignment horizontal="center" vertical="center" wrapText="1"/>
    </xf>
    <xf numFmtId="14" fontId="12" fillId="2" borderId="1" xfId="1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top" wrapText="1"/>
    </xf>
    <xf numFmtId="49" fontId="12" fillId="2" borderId="1" xfId="1" applyNumberFormat="1" applyFont="1" applyFill="1" applyBorder="1" applyAlignment="1">
      <alignment horizontal="center" vertical="top" wrapText="1"/>
    </xf>
    <xf numFmtId="14" fontId="15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1" fillId="3" borderId="1" xfId="0" applyFont="1" applyFill="1" applyBorder="1" applyAlignment="1">
      <alignment wrapText="1"/>
    </xf>
    <xf numFmtId="0" fontId="11" fillId="3" borderId="1" xfId="1" applyFont="1" applyFill="1" applyBorder="1" applyAlignment="1">
      <alignment horizontal="center" vertical="center" wrapText="1"/>
    </xf>
    <xf numFmtId="167" fontId="17" fillId="0" borderId="4" xfId="0" applyNumberFormat="1" applyFont="1" applyBorder="1" applyAlignment="1">
      <alignment horizontal="center" vertical="center" wrapText="1"/>
    </xf>
    <xf numFmtId="168" fontId="16" fillId="0" borderId="4" xfId="0" applyNumberFormat="1" applyFont="1" applyBorder="1" applyAlignment="1">
      <alignment horizontal="center" vertical="center"/>
    </xf>
    <xf numFmtId="168" fontId="17" fillId="0" borderId="4" xfId="0" applyNumberFormat="1" applyFont="1" applyBorder="1" applyAlignment="1">
      <alignment horizontal="center" vertical="center" wrapText="1"/>
    </xf>
    <xf numFmtId="49" fontId="11" fillId="2" borderId="1" xfId="1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165" fontId="11" fillId="0" borderId="1" xfId="0" applyNumberFormat="1" applyFont="1" applyBorder="1" applyAlignment="1">
      <alignment horizontal="center" vertical="center" wrapText="1"/>
    </xf>
    <xf numFmtId="14" fontId="11" fillId="0" borderId="1" xfId="1" applyNumberFormat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14" fontId="11" fillId="2" borderId="1" xfId="1" applyNumberFormat="1" applyFont="1" applyFill="1" applyBorder="1" applyAlignment="1">
      <alignment horizontal="center" vertical="center" wrapText="1"/>
    </xf>
    <xf numFmtId="0" fontId="11" fillId="2" borderId="1" xfId="28" applyFont="1" applyFill="1" applyBorder="1" applyAlignment="1">
      <alignment horizontal="center" vertical="center" wrapText="1"/>
    </xf>
    <xf numFmtId="49" fontId="11" fillId="2" borderId="1" xfId="28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" fontId="16" fillId="0" borderId="4" xfId="0" applyNumberFormat="1" applyFont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49" fontId="15" fillId="0" borderId="4" xfId="0" applyNumberFormat="1" applyFont="1" applyBorder="1" applyAlignment="1">
      <alignment horizontal="center" vertical="center" wrapText="1"/>
    </xf>
    <xf numFmtId="1" fontId="15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1" fillId="0" borderId="1" xfId="28" applyFont="1" applyBorder="1" applyAlignment="1">
      <alignment horizontal="center" vertical="center" wrapText="1"/>
    </xf>
    <xf numFmtId="14" fontId="11" fillId="2" borderId="1" xfId="28" applyNumberFormat="1" applyFont="1" applyFill="1" applyBorder="1" applyAlignment="1">
      <alignment horizontal="center" vertical="center" wrapText="1"/>
    </xf>
    <xf numFmtId="0" fontId="12" fillId="2" borderId="1" xfId="28" applyFont="1" applyFill="1" applyBorder="1" applyAlignment="1">
      <alignment horizontal="center" vertical="center" wrapText="1"/>
    </xf>
    <xf numFmtId="49" fontId="12" fillId="2" borderId="1" xfId="28" applyNumberFormat="1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14" fontId="11" fillId="0" borderId="5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49" fontId="16" fillId="0" borderId="4" xfId="0" applyNumberFormat="1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8" fillId="0" borderId="4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168" fontId="20" fillId="0" borderId="4" xfId="0" applyNumberFormat="1" applyFont="1" applyBorder="1" applyAlignment="1">
      <alignment horizontal="center" vertical="center"/>
    </xf>
    <xf numFmtId="168" fontId="21" fillId="0" borderId="4" xfId="0" applyNumberFormat="1" applyFont="1" applyBorder="1" applyAlignment="1">
      <alignment horizontal="center" vertical="center" wrapText="1"/>
    </xf>
    <xf numFmtId="49" fontId="19" fillId="0" borderId="4" xfId="0" applyNumberFormat="1" applyFont="1" applyBorder="1" applyAlignment="1">
      <alignment horizontal="center" vertical="center" wrapText="1"/>
    </xf>
    <xf numFmtId="49" fontId="20" fillId="0" borderId="4" xfId="0" applyNumberFormat="1" applyFont="1" applyBorder="1" applyAlignment="1">
      <alignment horizontal="center" vertical="center"/>
    </xf>
    <xf numFmtId="167" fontId="21" fillId="0" borderId="4" xfId="0" applyNumberFormat="1" applyFont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14" fontId="11" fillId="2" borderId="1" xfId="0" applyNumberFormat="1" applyFont="1" applyFill="1" applyBorder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1" fontId="16" fillId="0" borderId="4" xfId="0" applyNumberFormat="1" applyFont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horizontal="center" vertical="center"/>
    </xf>
    <xf numFmtId="0" fontId="23" fillId="0" borderId="4" xfId="0" applyFont="1" applyBorder="1" applyAlignment="1">
      <alignment horizontal="center" vertical="center" wrapText="1"/>
    </xf>
    <xf numFmtId="168" fontId="22" fillId="0" borderId="4" xfId="0" applyNumberFormat="1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 wrapText="1"/>
    </xf>
    <xf numFmtId="49" fontId="23" fillId="0" borderId="4" xfId="0" applyNumberFormat="1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center" vertical="center"/>
    </xf>
    <xf numFmtId="0" fontId="12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49" fontId="11" fillId="3" borderId="1" xfId="1" applyNumberFormat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left" vertical="center" wrapText="1"/>
    </xf>
    <xf numFmtId="167" fontId="24" fillId="0" borderId="4" xfId="0" applyNumberFormat="1" applyFont="1" applyBorder="1" applyAlignment="1">
      <alignment horizontal="center" vertical="center" wrapText="1"/>
    </xf>
    <xf numFmtId="1" fontId="22" fillId="0" borderId="4" xfId="0" applyNumberFormat="1" applyFont="1" applyBorder="1" applyAlignment="1">
      <alignment horizontal="center" vertical="center"/>
    </xf>
  </cellXfs>
  <cellStyles count="29">
    <cellStyle name="_x0005__x001c_" xfId="6"/>
    <cellStyle name="_x0005__x001c_ 10" xfId="5"/>
    <cellStyle name="_x0005__x001c_ 102" xfId="18"/>
    <cellStyle name="_x0005__x001c_ 103" xfId="4"/>
    <cellStyle name="_x0005__x001c_ 14" xfId="16"/>
    <cellStyle name=" 2" xfId="21"/>
    <cellStyle name="_x0005__x001c_ 2" xfId="2"/>
    <cellStyle name="_x0005__x001c_ 3" xfId="3"/>
    <cellStyle name="???????????&quot;??09.xls?ёк???Ё&lt;?????ш)??м'???????????????????????????????????????" xfId="10"/>
    <cellStyle name="_5__1c_" xfId="11"/>
    <cellStyle name="Excel Built-in Excel Built-in E" xfId="24"/>
    <cellStyle name="Excel Built-in Excel Built-in Excel Built-in E" xfId="9"/>
    <cellStyle name="Excel Built-in Excel Built-in Excel Built-in Excel Built-in Excel Built-in Excel Built-in Excel Built-in Excel Built-in Excel Built-in Excel Built-in Excel Built-in Excel Built-in  3" xfId="8"/>
    <cellStyle name="Excel Built-in Normal" xfId="17"/>
    <cellStyle name="Excel Built-in Normal 1" xfId="25"/>
    <cellStyle name="TableStyleLight1" xfId="12"/>
    <cellStyle name="Гиперссылка 3" xfId="27"/>
    <cellStyle name="Обычный" xfId="0" builtinId="0"/>
    <cellStyle name="Обычный 17" xfId="26"/>
    <cellStyle name="Обычный 18" xfId="22"/>
    <cellStyle name="Обычный 2" xfId="1"/>
    <cellStyle name="Обычный 2 19" xfId="28"/>
    <cellStyle name="Обычный 2 2" xfId="14"/>
    <cellStyle name="Обычный 2 3" xfId="20"/>
    <cellStyle name="Обычный 22" xfId="15"/>
    <cellStyle name="Обычный 3" xfId="7"/>
    <cellStyle name="Обычный 37" xfId="19"/>
    <cellStyle name="Обычный 4" xfId="23"/>
    <cellStyle name="Обычный 5" xfId="13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1"/>
  <sheetViews>
    <sheetView tabSelected="1" zoomScale="80" zoomScaleNormal="80" workbookViewId="0">
      <pane ySplit="5" topLeftCell="A42" activePane="bottomLeft" state="frozen"/>
      <selection pane="bottomLeft" activeCell="L50" sqref="L50"/>
    </sheetView>
  </sheetViews>
  <sheetFormatPr defaultColWidth="9" defaultRowHeight="15.75" x14ac:dyDescent="0.25"/>
  <cols>
    <col min="1" max="1" width="5.7109375" style="1" customWidth="1"/>
    <col min="2" max="2" width="16" style="2" customWidth="1"/>
    <col min="3" max="3" width="34.42578125" style="3" customWidth="1"/>
    <col min="4" max="4" width="36.5703125" style="3" customWidth="1"/>
    <col min="5" max="5" width="19.28515625" style="3" customWidth="1"/>
    <col min="6" max="6" width="17.7109375" style="3" customWidth="1"/>
    <col min="7" max="7" width="13.5703125" style="3" customWidth="1"/>
    <col min="8" max="8" width="26.85546875" style="3" customWidth="1"/>
    <col min="9" max="9" width="13.140625" style="3" customWidth="1"/>
    <col min="10" max="10" width="12.7109375" style="3" customWidth="1"/>
    <col min="11" max="11" width="29.85546875" style="3" customWidth="1"/>
    <col min="12" max="12" width="22.5703125" style="3" customWidth="1"/>
    <col min="13" max="13" width="14.7109375" style="1" customWidth="1"/>
    <col min="14" max="14" width="9" style="1"/>
    <col min="15" max="43" width="9" style="1" customWidth="1"/>
    <col min="44" max="16384" width="9" style="1"/>
  </cols>
  <sheetData>
    <row r="1" spans="1:13" x14ac:dyDescent="0.25">
      <c r="B1" s="7"/>
      <c r="C1" s="8"/>
      <c r="D1" s="8"/>
      <c r="E1" s="9"/>
      <c r="F1" s="10"/>
      <c r="G1" s="10"/>
      <c r="H1" s="6"/>
      <c r="I1" s="10"/>
      <c r="J1" s="10"/>
      <c r="K1" s="11"/>
      <c r="L1" s="12"/>
    </row>
    <row r="2" spans="1:13" x14ac:dyDescent="0.25">
      <c r="B2" s="89" t="s">
        <v>11</v>
      </c>
      <c r="C2" s="89"/>
      <c r="D2" s="89"/>
      <c r="E2" s="89"/>
      <c r="F2" s="89"/>
      <c r="G2" s="89"/>
      <c r="H2" s="89"/>
      <c r="I2" s="89"/>
      <c r="J2" s="89"/>
      <c r="K2" s="89"/>
      <c r="L2" s="89"/>
    </row>
    <row r="3" spans="1:13" s="14" customFormat="1" x14ac:dyDescent="0.25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3" ht="79.5" customHeight="1" x14ac:dyDescent="0.25">
      <c r="A4" s="26"/>
      <c r="B4" s="92" t="s">
        <v>0</v>
      </c>
      <c r="C4" s="91" t="s">
        <v>4</v>
      </c>
      <c r="D4" s="91" t="s">
        <v>5</v>
      </c>
      <c r="E4" s="91" t="s">
        <v>6</v>
      </c>
      <c r="F4" s="93" t="s">
        <v>7</v>
      </c>
      <c r="G4" s="90" t="s">
        <v>12</v>
      </c>
      <c r="H4" s="91" t="s">
        <v>13</v>
      </c>
      <c r="I4" s="91" t="s">
        <v>9</v>
      </c>
      <c r="J4" s="91"/>
      <c r="K4" s="91" t="s">
        <v>8</v>
      </c>
      <c r="L4" s="91" t="s">
        <v>14</v>
      </c>
      <c r="M4" s="87" t="s">
        <v>10</v>
      </c>
    </row>
    <row r="5" spans="1:13" ht="16.5" customHeight="1" x14ac:dyDescent="0.25">
      <c r="A5" s="26"/>
      <c r="B5" s="92"/>
      <c r="C5" s="91"/>
      <c r="D5" s="91"/>
      <c r="E5" s="91"/>
      <c r="F5" s="93"/>
      <c r="G5" s="90"/>
      <c r="H5" s="91"/>
      <c r="I5" s="27" t="s">
        <v>1</v>
      </c>
      <c r="J5" s="27" t="s">
        <v>2</v>
      </c>
      <c r="K5" s="91"/>
      <c r="L5" s="91"/>
      <c r="M5" s="88"/>
    </row>
    <row r="6" spans="1:13" x14ac:dyDescent="0.25">
      <c r="A6" s="15"/>
      <c r="B6" s="4" t="s">
        <v>3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5">
        <v>7</v>
      </c>
      <c r="I6" s="5">
        <v>8</v>
      </c>
      <c r="J6" s="5">
        <v>9</v>
      </c>
      <c r="K6" s="5">
        <v>10</v>
      </c>
      <c r="L6" s="5">
        <v>11</v>
      </c>
      <c r="M6" s="15"/>
    </row>
    <row r="7" spans="1:13" s="25" customFormat="1" ht="31.5" customHeight="1" x14ac:dyDescent="0.25">
      <c r="A7" s="22">
        <v>1</v>
      </c>
      <c r="B7" s="23" t="s">
        <v>15</v>
      </c>
      <c r="C7" s="16" t="s">
        <v>16</v>
      </c>
      <c r="D7" s="22" t="s">
        <v>21</v>
      </c>
      <c r="E7" s="22" t="s">
        <v>19</v>
      </c>
      <c r="F7" s="24">
        <v>45666</v>
      </c>
      <c r="G7" s="24">
        <v>45671</v>
      </c>
      <c r="H7" s="22" t="s">
        <v>17</v>
      </c>
      <c r="I7" s="24">
        <v>45671</v>
      </c>
      <c r="J7" s="24">
        <v>45699</v>
      </c>
      <c r="K7" s="22" t="s">
        <v>20</v>
      </c>
      <c r="L7" s="22" t="s">
        <v>18</v>
      </c>
      <c r="M7" s="24">
        <v>45672</v>
      </c>
    </row>
    <row r="8" spans="1:13" ht="45" x14ac:dyDescent="0.25">
      <c r="A8" s="16">
        <v>2</v>
      </c>
      <c r="B8" s="19" t="s">
        <v>22</v>
      </c>
      <c r="C8" s="16" t="s">
        <v>23</v>
      </c>
      <c r="D8" s="16" t="s">
        <v>25</v>
      </c>
      <c r="E8" s="17" t="s">
        <v>24</v>
      </c>
      <c r="F8" s="18">
        <v>45665</v>
      </c>
      <c r="G8" s="18">
        <v>45673</v>
      </c>
      <c r="H8" s="16" t="s">
        <v>17</v>
      </c>
      <c r="I8" s="18">
        <v>45673</v>
      </c>
      <c r="J8" s="18">
        <v>45701</v>
      </c>
      <c r="K8" s="22" t="s">
        <v>20</v>
      </c>
      <c r="L8" s="16" t="s">
        <v>18</v>
      </c>
      <c r="M8" s="18">
        <v>45674</v>
      </c>
    </row>
    <row r="9" spans="1:13" ht="42.75" customHeight="1" x14ac:dyDescent="0.25">
      <c r="A9" s="16">
        <v>3</v>
      </c>
      <c r="B9" s="31" t="s">
        <v>31</v>
      </c>
      <c r="C9" s="32" t="s">
        <v>32</v>
      </c>
      <c r="D9" s="41" t="s">
        <v>26</v>
      </c>
      <c r="E9" s="34" t="s">
        <v>27</v>
      </c>
      <c r="F9" s="35">
        <v>45686</v>
      </c>
      <c r="G9" s="35">
        <v>45691</v>
      </c>
      <c r="H9" s="36" t="s">
        <v>28</v>
      </c>
      <c r="I9" s="37">
        <v>45691</v>
      </c>
      <c r="J9" s="37">
        <v>45716</v>
      </c>
      <c r="K9" s="38" t="s">
        <v>29</v>
      </c>
      <c r="L9" s="39" t="s">
        <v>30</v>
      </c>
      <c r="M9" s="18">
        <v>45693</v>
      </c>
    </row>
    <row r="10" spans="1:13" s="40" customFormat="1" ht="40.5" customHeight="1" x14ac:dyDescent="0.25">
      <c r="A10" s="16">
        <v>4</v>
      </c>
      <c r="B10" s="19" t="s">
        <v>33</v>
      </c>
      <c r="C10" s="16" t="s">
        <v>34</v>
      </c>
      <c r="D10" s="33" t="s">
        <v>37</v>
      </c>
      <c r="E10" s="34" t="s">
        <v>38</v>
      </c>
      <c r="F10" s="18">
        <v>45693</v>
      </c>
      <c r="G10" s="18">
        <v>45695</v>
      </c>
      <c r="H10" s="16" t="s">
        <v>35</v>
      </c>
      <c r="I10" s="18">
        <v>45695</v>
      </c>
      <c r="J10" s="18">
        <v>45723</v>
      </c>
      <c r="K10" s="38" t="s">
        <v>39</v>
      </c>
      <c r="L10" s="39" t="s">
        <v>36</v>
      </c>
      <c r="M10" s="18">
        <v>45698</v>
      </c>
    </row>
    <row r="11" spans="1:13" ht="47.25" x14ac:dyDescent="0.25">
      <c r="A11" s="16">
        <v>5</v>
      </c>
      <c r="B11" s="42">
        <v>820304302505</v>
      </c>
      <c r="C11" s="43" t="s">
        <v>40</v>
      </c>
      <c r="D11" s="41" t="s">
        <v>44</v>
      </c>
      <c r="E11" s="34" t="s">
        <v>27</v>
      </c>
      <c r="F11" s="20">
        <v>45698</v>
      </c>
      <c r="G11" s="20">
        <v>45701</v>
      </c>
      <c r="H11" s="16" t="s">
        <v>41</v>
      </c>
      <c r="I11" s="21">
        <v>45701</v>
      </c>
      <c r="J11" s="21">
        <v>45729</v>
      </c>
      <c r="K11" s="38" t="s">
        <v>46</v>
      </c>
      <c r="L11" s="39" t="s">
        <v>42</v>
      </c>
      <c r="M11" s="18">
        <v>45701</v>
      </c>
    </row>
    <row r="12" spans="1:13" s="3" customFormat="1" ht="46.5" customHeight="1" x14ac:dyDescent="0.25">
      <c r="A12" s="16">
        <v>6</v>
      </c>
      <c r="B12" s="42">
        <v>851202302360</v>
      </c>
      <c r="C12" s="43" t="s">
        <v>43</v>
      </c>
      <c r="D12" s="41" t="s">
        <v>45</v>
      </c>
      <c r="E12" s="34" t="s">
        <v>27</v>
      </c>
      <c r="F12" s="20">
        <v>45699</v>
      </c>
      <c r="G12" s="20">
        <v>45701</v>
      </c>
      <c r="H12" s="16" t="s">
        <v>41</v>
      </c>
      <c r="I12" s="21">
        <v>45701</v>
      </c>
      <c r="J12" s="21">
        <v>45729</v>
      </c>
      <c r="K12" s="38" t="s">
        <v>46</v>
      </c>
      <c r="L12" s="39" t="s">
        <v>42</v>
      </c>
      <c r="M12" s="18">
        <v>45701</v>
      </c>
    </row>
    <row r="13" spans="1:13" s="3" customFormat="1" ht="47.25" x14ac:dyDescent="0.25">
      <c r="A13" s="16">
        <v>7</v>
      </c>
      <c r="B13" s="31" t="str">
        <f>B7</f>
        <v>530610402841</v>
      </c>
      <c r="C13" s="32" t="s">
        <v>47</v>
      </c>
      <c r="D13" s="33" t="s">
        <v>48</v>
      </c>
      <c r="E13" s="34" t="s">
        <v>19</v>
      </c>
      <c r="F13" s="35">
        <v>45713</v>
      </c>
      <c r="G13" s="35">
        <v>45716</v>
      </c>
      <c r="H13" s="36" t="s">
        <v>35</v>
      </c>
      <c r="I13" s="37">
        <v>45716</v>
      </c>
      <c r="J13" s="37">
        <v>45751</v>
      </c>
      <c r="K13" s="38" t="s">
        <v>49</v>
      </c>
      <c r="L13" s="39" t="s">
        <v>50</v>
      </c>
      <c r="M13" s="18">
        <v>45719</v>
      </c>
    </row>
    <row r="14" spans="1:13" ht="47.25" x14ac:dyDescent="0.25">
      <c r="A14" s="16">
        <v>8</v>
      </c>
      <c r="B14" s="31" t="str">
        <f>B8</f>
        <v>791124303173</v>
      </c>
      <c r="C14" s="32" t="s">
        <v>34</v>
      </c>
      <c r="D14" s="33" t="s">
        <v>51</v>
      </c>
      <c r="E14" s="34" t="s">
        <v>19</v>
      </c>
      <c r="F14" s="35">
        <v>45720</v>
      </c>
      <c r="G14" s="35">
        <v>45721</v>
      </c>
      <c r="H14" s="36" t="s">
        <v>35</v>
      </c>
      <c r="I14" s="37">
        <v>45721</v>
      </c>
      <c r="J14" s="37">
        <v>45749</v>
      </c>
      <c r="K14" s="38" t="s">
        <v>49</v>
      </c>
      <c r="L14" s="39" t="s">
        <v>50</v>
      </c>
      <c r="M14" s="18">
        <v>45722</v>
      </c>
    </row>
    <row r="15" spans="1:13" ht="47.25" x14ac:dyDescent="0.25">
      <c r="A15" s="16">
        <v>9</v>
      </c>
      <c r="B15" s="31" t="e">
        <f>#REF!</f>
        <v>#REF!</v>
      </c>
      <c r="C15" s="32" t="s">
        <v>34</v>
      </c>
      <c r="D15" s="33" t="s">
        <v>51</v>
      </c>
      <c r="E15" s="34" t="s">
        <v>52</v>
      </c>
      <c r="F15" s="35">
        <v>45720</v>
      </c>
      <c r="G15" s="35">
        <v>45727</v>
      </c>
      <c r="H15" s="36" t="s">
        <v>28</v>
      </c>
      <c r="I15" s="35">
        <v>45727</v>
      </c>
      <c r="J15" s="37">
        <v>45757</v>
      </c>
      <c r="K15" s="38" t="s">
        <v>53</v>
      </c>
      <c r="L15" s="39" t="s">
        <v>30</v>
      </c>
      <c r="M15" s="18">
        <v>45728</v>
      </c>
    </row>
    <row r="16" spans="1:13" ht="60" x14ac:dyDescent="0.25">
      <c r="A16" s="16">
        <v>10</v>
      </c>
      <c r="B16" s="44">
        <v>701112401409</v>
      </c>
      <c r="C16" s="28" t="s">
        <v>54</v>
      </c>
      <c r="D16" s="45" t="s">
        <v>60</v>
      </c>
      <c r="E16" s="34" t="s">
        <v>52</v>
      </c>
      <c r="F16" s="29">
        <v>45723</v>
      </c>
      <c r="G16" s="47">
        <v>45728</v>
      </c>
      <c r="H16" s="46" t="s">
        <v>55</v>
      </c>
      <c r="I16" s="30">
        <v>45728</v>
      </c>
      <c r="J16" s="30">
        <v>45758</v>
      </c>
      <c r="K16" s="48" t="s">
        <v>58</v>
      </c>
      <c r="L16" s="49" t="s">
        <v>56</v>
      </c>
      <c r="M16" s="47">
        <v>45729</v>
      </c>
    </row>
    <row r="17" spans="1:13" ht="47.25" x14ac:dyDescent="0.25">
      <c r="A17" s="16">
        <v>11</v>
      </c>
      <c r="B17" s="50">
        <v>860603303437</v>
      </c>
      <c r="C17" s="51" t="s">
        <v>57</v>
      </c>
      <c r="D17" s="45" t="s">
        <v>61</v>
      </c>
      <c r="E17" s="17" t="s">
        <v>59</v>
      </c>
      <c r="F17" s="18">
        <v>45727</v>
      </c>
      <c r="G17" s="18">
        <v>45728</v>
      </c>
      <c r="H17" s="16" t="s">
        <v>41</v>
      </c>
      <c r="I17" s="18">
        <v>45728</v>
      </c>
      <c r="J17" s="18">
        <v>45738</v>
      </c>
      <c r="K17" s="38" t="s">
        <v>46</v>
      </c>
      <c r="L17" s="39" t="s">
        <v>42</v>
      </c>
      <c r="M17" s="18">
        <v>45729</v>
      </c>
    </row>
    <row r="18" spans="1:13" ht="51" customHeight="1" x14ac:dyDescent="0.25">
      <c r="A18" s="16">
        <v>12</v>
      </c>
      <c r="B18" s="31" t="s">
        <v>62</v>
      </c>
      <c r="C18" s="32" t="s">
        <v>63</v>
      </c>
      <c r="D18" s="33" t="s">
        <v>64</v>
      </c>
      <c r="E18" s="34" t="s">
        <v>24</v>
      </c>
      <c r="F18" s="35">
        <v>45733</v>
      </c>
      <c r="G18" s="35">
        <v>45735</v>
      </c>
      <c r="H18" s="36" t="s">
        <v>35</v>
      </c>
      <c r="I18" s="37">
        <v>45735</v>
      </c>
      <c r="J18" s="37">
        <v>45762</v>
      </c>
      <c r="K18" s="38" t="s">
        <v>49</v>
      </c>
      <c r="L18" s="39" t="s">
        <v>50</v>
      </c>
      <c r="M18" s="18">
        <v>45736</v>
      </c>
    </row>
    <row r="19" spans="1:13" ht="63" x14ac:dyDescent="0.25">
      <c r="A19" s="16">
        <v>13</v>
      </c>
      <c r="B19" s="50">
        <v>801125302274</v>
      </c>
      <c r="C19" s="51" t="s">
        <v>65</v>
      </c>
      <c r="D19" s="45" t="s">
        <v>66</v>
      </c>
      <c r="E19" s="46" t="s">
        <v>67</v>
      </c>
      <c r="F19" s="47">
        <v>45733</v>
      </c>
      <c r="G19" s="47">
        <v>45734</v>
      </c>
      <c r="H19" s="52" t="s">
        <v>28</v>
      </c>
      <c r="I19" s="53">
        <v>45735</v>
      </c>
      <c r="J19" s="53">
        <v>45763</v>
      </c>
      <c r="K19" s="54" t="s">
        <v>29</v>
      </c>
      <c r="L19" s="55" t="s">
        <v>68</v>
      </c>
      <c r="M19" s="47">
        <v>45736</v>
      </c>
    </row>
    <row r="20" spans="1:13" ht="47.25" x14ac:dyDescent="0.25">
      <c r="A20" s="16">
        <v>14</v>
      </c>
      <c r="B20" s="31" t="s">
        <v>74</v>
      </c>
      <c r="C20" s="32" t="s">
        <v>73</v>
      </c>
      <c r="D20" s="41" t="s">
        <v>69</v>
      </c>
      <c r="E20" s="34" t="s">
        <v>19</v>
      </c>
      <c r="F20" s="35">
        <v>45735</v>
      </c>
      <c r="G20" s="35">
        <v>45743</v>
      </c>
      <c r="H20" s="36" t="s">
        <v>70</v>
      </c>
      <c r="I20" s="37">
        <v>45747</v>
      </c>
      <c r="J20" s="37">
        <v>45775</v>
      </c>
      <c r="K20" s="54" t="s">
        <v>71</v>
      </c>
      <c r="L20" s="39" t="s">
        <v>72</v>
      </c>
      <c r="M20" s="18">
        <v>45744</v>
      </c>
    </row>
    <row r="21" spans="1:13" ht="47.25" x14ac:dyDescent="0.25">
      <c r="A21" s="16">
        <v>15</v>
      </c>
      <c r="B21" s="56">
        <v>910220301679</v>
      </c>
      <c r="C21" s="57" t="s">
        <v>75</v>
      </c>
      <c r="D21" s="41" t="s">
        <v>76</v>
      </c>
      <c r="E21" s="34" t="s">
        <v>19</v>
      </c>
      <c r="F21" s="18">
        <v>45744</v>
      </c>
      <c r="G21" s="18">
        <v>45749</v>
      </c>
      <c r="H21" s="16" t="s">
        <v>41</v>
      </c>
      <c r="I21" s="18">
        <v>45751</v>
      </c>
      <c r="J21" s="18">
        <v>45761</v>
      </c>
      <c r="K21" s="38" t="s">
        <v>46</v>
      </c>
      <c r="L21" s="39" t="s">
        <v>42</v>
      </c>
      <c r="M21" s="18">
        <v>45750</v>
      </c>
    </row>
    <row r="22" spans="1:13" ht="47.25" x14ac:dyDescent="0.25">
      <c r="A22" s="59">
        <v>15</v>
      </c>
      <c r="B22" s="56">
        <v>910220301679</v>
      </c>
      <c r="C22" s="57" t="s">
        <v>75</v>
      </c>
      <c r="D22" s="41" t="s">
        <v>76</v>
      </c>
      <c r="E22" s="34" t="s">
        <v>19</v>
      </c>
      <c r="F22" s="18">
        <v>45744</v>
      </c>
      <c r="G22" s="18">
        <v>45749</v>
      </c>
      <c r="H22" s="16" t="s">
        <v>41</v>
      </c>
      <c r="I22" s="18">
        <v>45751</v>
      </c>
      <c r="J22" s="18">
        <v>45761</v>
      </c>
      <c r="K22" s="38" t="s">
        <v>46</v>
      </c>
      <c r="L22" s="39" t="s">
        <v>42</v>
      </c>
      <c r="M22" s="18">
        <v>45751</v>
      </c>
    </row>
    <row r="23" spans="1:13" ht="47.25" x14ac:dyDescent="0.25">
      <c r="A23" s="58">
        <v>16</v>
      </c>
      <c r="B23" s="31" t="s">
        <v>80</v>
      </c>
      <c r="C23" s="32" t="s">
        <v>77</v>
      </c>
      <c r="D23" s="41" t="s">
        <v>78</v>
      </c>
      <c r="E23" s="34" t="s">
        <v>79</v>
      </c>
      <c r="F23" s="35">
        <v>45761</v>
      </c>
      <c r="G23" s="35">
        <v>45762</v>
      </c>
      <c r="H23" s="36" t="s">
        <v>35</v>
      </c>
      <c r="I23" s="37">
        <v>45762</v>
      </c>
      <c r="J23" s="37">
        <v>45796</v>
      </c>
      <c r="K23" s="38" t="s">
        <v>49</v>
      </c>
      <c r="L23" s="39" t="s">
        <v>50</v>
      </c>
      <c r="M23" s="18">
        <v>45763</v>
      </c>
    </row>
    <row r="24" spans="1:13" ht="46.5" customHeight="1" x14ac:dyDescent="0.25">
      <c r="A24" s="58">
        <v>17</v>
      </c>
      <c r="B24" s="31" t="s">
        <v>82</v>
      </c>
      <c r="C24" s="32" t="s">
        <v>83</v>
      </c>
      <c r="D24" s="41" t="s">
        <v>81</v>
      </c>
      <c r="E24" s="34" t="s">
        <v>19</v>
      </c>
      <c r="F24" s="35">
        <v>45762</v>
      </c>
      <c r="G24" s="35">
        <v>45762</v>
      </c>
      <c r="H24" s="36" t="s">
        <v>70</v>
      </c>
      <c r="I24" s="37">
        <v>45765</v>
      </c>
      <c r="J24" s="37">
        <v>45797</v>
      </c>
      <c r="K24" s="38" t="s">
        <v>71</v>
      </c>
      <c r="L24" s="39" t="s">
        <v>72</v>
      </c>
      <c r="M24" s="18">
        <v>45764</v>
      </c>
    </row>
    <row r="25" spans="1:13" ht="44.25" customHeight="1" x14ac:dyDescent="0.25">
      <c r="A25" s="16">
        <v>18</v>
      </c>
      <c r="B25" s="56">
        <v>900704300520</v>
      </c>
      <c r="C25" s="56" t="s">
        <v>84</v>
      </c>
      <c r="D25" s="41" t="s">
        <v>88</v>
      </c>
      <c r="E25" s="34" t="s">
        <v>19</v>
      </c>
      <c r="F25" s="20">
        <v>45764</v>
      </c>
      <c r="G25" s="20">
        <v>45768</v>
      </c>
      <c r="H25" s="60" t="s">
        <v>85</v>
      </c>
      <c r="I25" s="61">
        <v>45764</v>
      </c>
      <c r="J25" s="61">
        <v>45796</v>
      </c>
      <c r="K25" s="62" t="s">
        <v>87</v>
      </c>
      <c r="L25" s="43" t="s">
        <v>86</v>
      </c>
      <c r="M25" s="18">
        <v>45769</v>
      </c>
    </row>
    <row r="26" spans="1:13" ht="48" customHeight="1" x14ac:dyDescent="0.25">
      <c r="A26" s="16">
        <v>19</v>
      </c>
      <c r="B26" s="28">
        <v>770919402068</v>
      </c>
      <c r="C26" s="64" t="s">
        <v>89</v>
      </c>
      <c r="D26" s="63" t="s">
        <v>90</v>
      </c>
      <c r="E26" s="46" t="s">
        <v>91</v>
      </c>
      <c r="F26" s="29">
        <v>45761</v>
      </c>
      <c r="G26" s="20">
        <v>45771</v>
      </c>
      <c r="H26" s="46" t="s">
        <v>92</v>
      </c>
      <c r="I26" s="29">
        <v>45771</v>
      </c>
      <c r="J26" s="30">
        <v>45799</v>
      </c>
      <c r="K26" s="46" t="s">
        <v>93</v>
      </c>
      <c r="L26" s="49" t="s">
        <v>94</v>
      </c>
      <c r="M26" s="18">
        <v>45772</v>
      </c>
    </row>
    <row r="27" spans="1:13" ht="47.25" x14ac:dyDescent="0.25">
      <c r="A27" s="16">
        <v>20</v>
      </c>
      <c r="B27" s="31" t="s">
        <v>97</v>
      </c>
      <c r="C27" s="32" t="s">
        <v>96</v>
      </c>
      <c r="D27" s="33" t="s">
        <v>95</v>
      </c>
      <c r="E27" s="34" t="s">
        <v>52</v>
      </c>
      <c r="F27" s="35">
        <v>45770</v>
      </c>
      <c r="G27" s="35">
        <v>45771</v>
      </c>
      <c r="H27" s="36" t="s">
        <v>28</v>
      </c>
      <c r="I27" s="35">
        <v>45771</v>
      </c>
      <c r="J27" s="37">
        <v>45800</v>
      </c>
      <c r="K27" s="38" t="s">
        <v>53</v>
      </c>
      <c r="L27" s="39" t="s">
        <v>30</v>
      </c>
      <c r="M27" s="18">
        <v>45772</v>
      </c>
    </row>
    <row r="28" spans="1:13" ht="53.25" customHeight="1" x14ac:dyDescent="0.25">
      <c r="A28" s="16">
        <v>21</v>
      </c>
      <c r="B28" s="28">
        <v>861028302169</v>
      </c>
      <c r="C28" s="44" t="s">
        <v>98</v>
      </c>
      <c r="D28" s="65" t="s">
        <v>99</v>
      </c>
      <c r="E28" s="46" t="s">
        <v>100</v>
      </c>
      <c r="F28" s="29">
        <v>45772</v>
      </c>
      <c r="G28" s="35">
        <v>45775</v>
      </c>
      <c r="H28" s="46" t="s">
        <v>17</v>
      </c>
      <c r="I28" s="29">
        <v>45775</v>
      </c>
      <c r="J28" s="30">
        <v>45805</v>
      </c>
      <c r="K28" s="48" t="s">
        <v>101</v>
      </c>
      <c r="L28" s="49" t="s">
        <v>102</v>
      </c>
      <c r="M28" s="18">
        <v>45777</v>
      </c>
    </row>
    <row r="29" spans="1:13" s="66" customFormat="1" ht="47.25" x14ac:dyDescent="0.25">
      <c r="A29" s="16">
        <v>22</v>
      </c>
      <c r="B29" s="56">
        <v>880710401978</v>
      </c>
      <c r="C29" s="56" t="s">
        <v>103</v>
      </c>
      <c r="D29" s="41" t="s">
        <v>105</v>
      </c>
      <c r="E29" s="34" t="s">
        <v>52</v>
      </c>
      <c r="F29" s="35">
        <v>45772</v>
      </c>
      <c r="G29" s="35">
        <v>45775</v>
      </c>
      <c r="H29" s="36" t="s">
        <v>35</v>
      </c>
      <c r="I29" s="37">
        <v>45775</v>
      </c>
      <c r="J29" s="37">
        <v>45805</v>
      </c>
      <c r="K29" s="38" t="s">
        <v>49</v>
      </c>
      <c r="L29" s="39" t="s">
        <v>50</v>
      </c>
      <c r="M29" s="18">
        <v>45777</v>
      </c>
    </row>
    <row r="30" spans="1:13" s="66" customFormat="1" ht="36.75" customHeight="1" x14ac:dyDescent="0.25">
      <c r="A30" s="16">
        <v>23</v>
      </c>
      <c r="B30" s="56">
        <v>951113451263</v>
      </c>
      <c r="C30" s="56" t="s">
        <v>104</v>
      </c>
      <c r="D30" s="41" t="s">
        <v>106</v>
      </c>
      <c r="E30" s="34" t="s">
        <v>52</v>
      </c>
      <c r="F30" s="35">
        <v>45772</v>
      </c>
      <c r="G30" s="35">
        <v>45775</v>
      </c>
      <c r="H30" s="16" t="s">
        <v>41</v>
      </c>
      <c r="I30" s="29">
        <v>45778</v>
      </c>
      <c r="J30" s="30">
        <v>45789</v>
      </c>
      <c r="K30" s="38" t="s">
        <v>46</v>
      </c>
      <c r="L30" s="39" t="s">
        <v>42</v>
      </c>
      <c r="M30" s="18">
        <v>45777</v>
      </c>
    </row>
    <row r="31" spans="1:13" ht="53.25" customHeight="1" x14ac:dyDescent="0.25">
      <c r="A31" s="16">
        <v>24</v>
      </c>
      <c r="B31" s="31" t="str">
        <f>B24</f>
        <v>910602400465.</v>
      </c>
      <c r="C31" s="32" t="s">
        <v>107</v>
      </c>
      <c r="D31" s="41" t="s">
        <v>108</v>
      </c>
      <c r="E31" s="34" t="s">
        <v>19</v>
      </c>
      <c r="F31" s="35">
        <v>45779</v>
      </c>
      <c r="G31" s="35">
        <v>45782</v>
      </c>
      <c r="H31" s="36" t="s">
        <v>35</v>
      </c>
      <c r="I31" s="37">
        <v>45782</v>
      </c>
      <c r="J31" s="37">
        <v>45804</v>
      </c>
      <c r="K31" s="38" t="s">
        <v>49</v>
      </c>
      <c r="L31" s="39" t="s">
        <v>50</v>
      </c>
      <c r="M31" s="18">
        <v>45783</v>
      </c>
    </row>
    <row r="32" spans="1:13" ht="45.75" customHeight="1" x14ac:dyDescent="0.25">
      <c r="A32" s="16">
        <v>25</v>
      </c>
      <c r="B32" s="72" t="s">
        <v>111</v>
      </c>
      <c r="C32" s="73" t="s">
        <v>112</v>
      </c>
      <c r="D32" s="67" t="s">
        <v>109</v>
      </c>
      <c r="E32" s="68" t="s">
        <v>110</v>
      </c>
      <c r="F32" s="69">
        <v>45782</v>
      </c>
      <c r="G32" s="35">
        <v>45783</v>
      </c>
      <c r="H32" s="68" t="s">
        <v>92</v>
      </c>
      <c r="I32" s="69">
        <v>45783</v>
      </c>
      <c r="J32" s="70">
        <v>45812</v>
      </c>
      <c r="K32" s="68" t="s">
        <v>93</v>
      </c>
      <c r="L32" s="71" t="s">
        <v>94</v>
      </c>
      <c r="M32" s="18">
        <v>45785</v>
      </c>
    </row>
    <row r="33" spans="1:13" ht="60" x14ac:dyDescent="0.25">
      <c r="A33" s="16">
        <v>26</v>
      </c>
      <c r="B33" s="74">
        <v>701209301291</v>
      </c>
      <c r="C33" s="75" t="s">
        <v>113</v>
      </c>
      <c r="D33" s="68" t="s">
        <v>114</v>
      </c>
      <c r="E33" s="68" t="s">
        <v>110</v>
      </c>
      <c r="F33" s="69">
        <v>45783</v>
      </c>
      <c r="G33" s="35">
        <v>45785</v>
      </c>
      <c r="H33" s="16" t="s">
        <v>41</v>
      </c>
      <c r="I33" s="29">
        <v>45785</v>
      </c>
      <c r="J33" s="30">
        <v>45797</v>
      </c>
      <c r="K33" s="38" t="s">
        <v>46</v>
      </c>
      <c r="L33" s="39" t="s">
        <v>42</v>
      </c>
      <c r="M33" s="18">
        <v>45785</v>
      </c>
    </row>
    <row r="34" spans="1:13" s="66" customFormat="1" ht="75" x14ac:dyDescent="0.25">
      <c r="A34" s="16">
        <v>27</v>
      </c>
      <c r="B34" s="56">
        <v>980113350330</v>
      </c>
      <c r="C34" s="57" t="s">
        <v>115</v>
      </c>
      <c r="D34" s="68" t="s">
        <v>117</v>
      </c>
      <c r="E34" s="68" t="s">
        <v>67</v>
      </c>
      <c r="F34" s="69">
        <v>45785</v>
      </c>
      <c r="G34" s="35">
        <v>45789</v>
      </c>
      <c r="H34" s="16" t="s">
        <v>17</v>
      </c>
      <c r="I34" s="18">
        <v>45789</v>
      </c>
      <c r="J34" s="18">
        <v>45814</v>
      </c>
      <c r="K34" s="48" t="s">
        <v>101</v>
      </c>
      <c r="L34" s="49" t="s">
        <v>102</v>
      </c>
      <c r="M34" s="18">
        <v>45790</v>
      </c>
    </row>
    <row r="35" spans="1:13" s="66" customFormat="1" ht="60" x14ac:dyDescent="0.25">
      <c r="A35" s="16">
        <v>28</v>
      </c>
      <c r="B35" s="56">
        <v>870416401224</v>
      </c>
      <c r="C35" s="57" t="s">
        <v>116</v>
      </c>
      <c r="D35" s="68" t="s">
        <v>118</v>
      </c>
      <c r="E35" s="68" t="s">
        <v>100</v>
      </c>
      <c r="F35" s="69">
        <v>45785</v>
      </c>
      <c r="G35" s="35">
        <v>45789</v>
      </c>
      <c r="H35" s="46" t="s">
        <v>55</v>
      </c>
      <c r="I35" s="18">
        <v>45789</v>
      </c>
      <c r="J35" s="18">
        <v>45814</v>
      </c>
      <c r="K35" s="48" t="s">
        <v>58</v>
      </c>
      <c r="L35" s="49" t="s">
        <v>56</v>
      </c>
      <c r="M35" s="18">
        <v>45790</v>
      </c>
    </row>
    <row r="36" spans="1:13" s="66" customFormat="1" ht="60" x14ac:dyDescent="0.25">
      <c r="A36" s="16">
        <v>29</v>
      </c>
      <c r="B36" s="56">
        <v>961120450740</v>
      </c>
      <c r="C36" s="57" t="s">
        <v>119</v>
      </c>
      <c r="D36" s="68" t="s">
        <v>120</v>
      </c>
      <c r="E36" s="68" t="s">
        <v>110</v>
      </c>
      <c r="F36" s="69">
        <v>45789</v>
      </c>
      <c r="G36" s="35">
        <v>45793</v>
      </c>
      <c r="H36" s="68" t="s">
        <v>92</v>
      </c>
      <c r="I36" s="69">
        <v>45793</v>
      </c>
      <c r="J36" s="70">
        <v>45821</v>
      </c>
      <c r="K36" s="68" t="s">
        <v>93</v>
      </c>
      <c r="L36" s="71" t="s">
        <v>94</v>
      </c>
      <c r="M36" s="18">
        <v>45796</v>
      </c>
    </row>
    <row r="37" spans="1:13" s="66" customFormat="1" ht="45" customHeight="1" x14ac:dyDescent="0.25">
      <c r="A37" s="16">
        <v>30</v>
      </c>
      <c r="B37" s="56">
        <v>820206402053</v>
      </c>
      <c r="C37" s="57" t="s">
        <v>121</v>
      </c>
      <c r="D37" s="68" t="s">
        <v>122</v>
      </c>
      <c r="E37" s="68" t="s">
        <v>110</v>
      </c>
      <c r="F37" s="69">
        <v>45789</v>
      </c>
      <c r="G37" s="35">
        <v>45793</v>
      </c>
      <c r="H37" s="16" t="s">
        <v>17</v>
      </c>
      <c r="I37" s="18">
        <v>45793</v>
      </c>
      <c r="J37" s="18">
        <v>45821</v>
      </c>
      <c r="K37" s="48" t="s">
        <v>101</v>
      </c>
      <c r="L37" s="49" t="s">
        <v>102</v>
      </c>
      <c r="M37" s="18">
        <v>45796</v>
      </c>
    </row>
    <row r="38" spans="1:13" s="66" customFormat="1" ht="60" x14ac:dyDescent="0.25">
      <c r="A38" s="16">
        <v>31</v>
      </c>
      <c r="B38" s="56">
        <v>901206302413</v>
      </c>
      <c r="C38" s="57" t="s">
        <v>123</v>
      </c>
      <c r="D38" s="68" t="s">
        <v>124</v>
      </c>
      <c r="E38" s="68" t="s">
        <v>110</v>
      </c>
      <c r="F38" s="69">
        <v>45791</v>
      </c>
      <c r="G38" s="35">
        <v>45793</v>
      </c>
      <c r="H38" s="16" t="s">
        <v>41</v>
      </c>
      <c r="I38" s="29">
        <v>45797</v>
      </c>
      <c r="J38" s="30">
        <v>45811</v>
      </c>
      <c r="K38" s="38" t="s">
        <v>46</v>
      </c>
      <c r="L38" s="39" t="s">
        <v>42</v>
      </c>
      <c r="M38" s="18">
        <v>45796</v>
      </c>
    </row>
    <row r="39" spans="1:13" s="66" customFormat="1" ht="60" x14ac:dyDescent="0.25">
      <c r="A39" s="16">
        <v>32</v>
      </c>
      <c r="B39" s="56">
        <v>900429300625</v>
      </c>
      <c r="C39" s="57" t="s">
        <v>125</v>
      </c>
      <c r="D39" s="68" t="s">
        <v>126</v>
      </c>
      <c r="E39" s="68" t="s">
        <v>24</v>
      </c>
      <c r="F39" s="69">
        <v>45792</v>
      </c>
      <c r="G39" s="35">
        <v>45796</v>
      </c>
      <c r="H39" s="46" t="s">
        <v>55</v>
      </c>
      <c r="I39" s="18">
        <v>45796</v>
      </c>
      <c r="J39" s="18">
        <v>45828</v>
      </c>
      <c r="K39" s="48" t="s">
        <v>58</v>
      </c>
      <c r="L39" s="49" t="s">
        <v>56</v>
      </c>
      <c r="M39" s="18">
        <v>45796</v>
      </c>
    </row>
    <row r="40" spans="1:13" s="66" customFormat="1" ht="60" x14ac:dyDescent="0.25">
      <c r="A40" s="16">
        <v>33</v>
      </c>
      <c r="B40" s="56">
        <v>860424301963</v>
      </c>
      <c r="C40" s="57" t="s">
        <v>127</v>
      </c>
      <c r="D40" s="68" t="s">
        <v>128</v>
      </c>
      <c r="E40" s="68" t="s">
        <v>67</v>
      </c>
      <c r="F40" s="69">
        <v>45793</v>
      </c>
      <c r="G40" s="35">
        <v>45796</v>
      </c>
      <c r="H40" s="46" t="s">
        <v>55</v>
      </c>
      <c r="I40" s="18">
        <v>45796</v>
      </c>
      <c r="J40" s="18">
        <v>45828</v>
      </c>
      <c r="K40" s="48" t="s">
        <v>58</v>
      </c>
      <c r="L40" s="49" t="s">
        <v>56</v>
      </c>
      <c r="M40" s="18">
        <v>45796</v>
      </c>
    </row>
    <row r="41" spans="1:13" s="66" customFormat="1" ht="60" x14ac:dyDescent="0.25">
      <c r="A41" s="16">
        <v>34</v>
      </c>
      <c r="B41" s="56">
        <v>861002450123</v>
      </c>
      <c r="C41" s="56" t="s">
        <v>129</v>
      </c>
      <c r="D41" s="78" t="s">
        <v>132</v>
      </c>
      <c r="E41" s="68" t="s">
        <v>110</v>
      </c>
      <c r="F41" s="76">
        <v>45798</v>
      </c>
      <c r="G41" s="35">
        <v>45799</v>
      </c>
      <c r="H41" s="41" t="s">
        <v>130</v>
      </c>
      <c r="I41" s="76">
        <v>45800</v>
      </c>
      <c r="J41" s="76">
        <v>45827</v>
      </c>
      <c r="K41" s="41" t="s">
        <v>133</v>
      </c>
      <c r="L41" s="77" t="s">
        <v>131</v>
      </c>
      <c r="M41" s="18">
        <v>45800</v>
      </c>
    </row>
    <row r="42" spans="1:13" s="66" customFormat="1" ht="63" x14ac:dyDescent="0.25">
      <c r="A42" s="16">
        <v>35</v>
      </c>
      <c r="B42" s="28">
        <v>910802401094</v>
      </c>
      <c r="C42" s="79" t="s">
        <v>134</v>
      </c>
      <c r="D42" s="65" t="s">
        <v>135</v>
      </c>
      <c r="E42" s="46" t="s">
        <v>110</v>
      </c>
      <c r="F42" s="29">
        <v>45803</v>
      </c>
      <c r="G42" s="35">
        <v>45811</v>
      </c>
      <c r="H42" s="46" t="s">
        <v>55</v>
      </c>
      <c r="I42" s="30">
        <v>45811</v>
      </c>
      <c r="J42" s="30">
        <v>45838</v>
      </c>
      <c r="K42" s="48" t="s">
        <v>136</v>
      </c>
      <c r="L42" s="49" t="s">
        <v>56</v>
      </c>
      <c r="M42" s="30">
        <v>45812</v>
      </c>
    </row>
    <row r="43" spans="1:13" s="66" customFormat="1" ht="63" x14ac:dyDescent="0.25">
      <c r="A43" s="16">
        <v>36</v>
      </c>
      <c r="B43" s="28">
        <v>920830400060</v>
      </c>
      <c r="C43" s="44" t="s">
        <v>137</v>
      </c>
      <c r="D43" s="86" t="s">
        <v>143</v>
      </c>
      <c r="E43" s="82" t="s">
        <v>110</v>
      </c>
      <c r="F43" s="29">
        <v>45817</v>
      </c>
      <c r="G43" s="35">
        <v>45820</v>
      </c>
      <c r="H43" s="46" t="s">
        <v>138</v>
      </c>
      <c r="I43" s="29">
        <v>45820</v>
      </c>
      <c r="J43" s="29">
        <v>45846</v>
      </c>
      <c r="K43" s="84" t="s">
        <v>144</v>
      </c>
      <c r="L43" s="85" t="s">
        <v>139</v>
      </c>
      <c r="M43" s="30">
        <v>45821</v>
      </c>
    </row>
    <row r="44" spans="1:13" s="66" customFormat="1" ht="33.75" customHeight="1" x14ac:dyDescent="0.25">
      <c r="A44" s="16">
        <v>37</v>
      </c>
      <c r="B44" s="80">
        <v>880713300948</v>
      </c>
      <c r="C44" s="81" t="s">
        <v>140</v>
      </c>
      <c r="D44" s="86" t="s">
        <v>141</v>
      </c>
      <c r="E44" s="82" t="s">
        <v>142</v>
      </c>
      <c r="F44" s="83">
        <v>45819</v>
      </c>
      <c r="G44" s="35">
        <v>45820</v>
      </c>
      <c r="H44" s="82" t="s">
        <v>17</v>
      </c>
      <c r="I44" s="83">
        <v>45820</v>
      </c>
      <c r="J44" s="83">
        <v>45847</v>
      </c>
      <c r="K44" s="84" t="s">
        <v>101</v>
      </c>
      <c r="L44" s="85" t="s">
        <v>102</v>
      </c>
      <c r="M44" s="30">
        <v>45821</v>
      </c>
    </row>
    <row r="45" spans="1:13" ht="78.75" x14ac:dyDescent="0.25">
      <c r="A45" s="16">
        <v>38</v>
      </c>
      <c r="B45" s="94">
        <v>820605300644</v>
      </c>
      <c r="C45" s="95" t="s">
        <v>145</v>
      </c>
      <c r="D45" s="86" t="s">
        <v>146</v>
      </c>
      <c r="E45" s="82" t="s">
        <v>91</v>
      </c>
      <c r="F45" s="83">
        <v>45824</v>
      </c>
      <c r="G45" s="35">
        <v>45831</v>
      </c>
      <c r="H45" s="82" t="s">
        <v>138</v>
      </c>
      <c r="I45" s="83">
        <v>45831</v>
      </c>
      <c r="J45" s="83">
        <v>45852</v>
      </c>
      <c r="K45" s="84" t="s">
        <v>144</v>
      </c>
      <c r="L45" s="85" t="s">
        <v>139</v>
      </c>
      <c r="M45" s="30">
        <v>45832</v>
      </c>
    </row>
    <row r="46" spans="1:13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2:12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2:12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2:12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2:12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2:12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2:12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2:12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2:12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2:12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2:12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2:12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2:12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</sheetData>
  <mergeCells count="12">
    <mergeCell ref="M4:M5"/>
    <mergeCell ref="B2:L2"/>
    <mergeCell ref="G4:G5"/>
    <mergeCell ref="H4:H5"/>
    <mergeCell ref="I4:J4"/>
    <mergeCell ref="K4:K5"/>
    <mergeCell ref="L4:L5"/>
    <mergeCell ref="B4:B5"/>
    <mergeCell ref="C4:C5"/>
    <mergeCell ref="D4:D5"/>
    <mergeCell ref="E4:E5"/>
    <mergeCell ref="F4:F5"/>
  </mergeCells>
  <conditionalFormatting sqref="F16:G16">
    <cfRule type="timePeriod" dxfId="1" priority="2" timePeriod="today">
      <formula>FLOOR(F16,1)=TODAY()</formula>
    </cfRule>
  </conditionalFormatting>
  <conditionalFormatting sqref="F19:G19">
    <cfRule type="timePeriod" dxfId="0" priority="1" timePeriod="today">
      <formula>FLOOR(F19,1)=TODAY()</formula>
    </cfRule>
  </conditionalFormatting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mdoshozhaeva</dc:creator>
  <cp:lastModifiedBy>Сақтаева Жаннат Меңдібекқызы</cp:lastModifiedBy>
  <cp:lastPrinted>2022-07-04T04:40:47Z</cp:lastPrinted>
  <dcterms:created xsi:type="dcterms:W3CDTF">2014-12-24T13:19:49Z</dcterms:created>
  <dcterms:modified xsi:type="dcterms:W3CDTF">2025-06-24T03:39:19Z</dcterms:modified>
</cp:coreProperties>
</file>